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7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<sst xmlns="http://schemas.openxmlformats.org/spreadsheetml/2006/main" count="43" uniqueCount="40">
  <si>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ŠT.</t>
  </si>
  <si>
    <t>PROGRAMA</t>
  </si>
  <si>
    <t>NAZIV PROJEKTA</t>
  </si>
  <si>
    <t>VREDNOST</t>
  </si>
  <si>
    <t xml:space="preserve"> V EUR</t>
  </si>
  <si>
    <t>KOH</t>
  </si>
  <si>
    <t>OB175-07-0017</t>
  </si>
  <si>
    <t>Medobčinski inšpektorat</t>
  </si>
  <si>
    <t>KOH= KOHEZIJA</t>
  </si>
  <si>
    <t xml:space="preserve">PROJEKTA </t>
  </si>
  <si>
    <t>Prostovoljno gasilsko 
društvo Prevalje</t>
  </si>
  <si>
    <t xml:space="preserve">Priloga, viri financiranja </t>
  </si>
  <si>
    <t>4=5+6+7+8</t>
  </si>
  <si>
    <t xml:space="preserve">MGRT-EU = Evropska sredstva, ki jih dobimo iz državnega proračuna </t>
  </si>
  <si>
    <t>DRŽAV.sred.</t>
  </si>
  <si>
    <t>TEKOČ.POR.</t>
  </si>
  <si>
    <t xml:space="preserve">Gozdne ceste </t>
  </si>
  <si>
    <t>OB175-14-0008</t>
  </si>
  <si>
    <t>Ureditev prometnih povezav na podeželju Kot-Leše</t>
  </si>
  <si>
    <t xml:space="preserve">Medobčinska uprava </t>
  </si>
  <si>
    <t>OB175-10-0020</t>
  </si>
  <si>
    <t>Sanacija plazov</t>
  </si>
  <si>
    <t xml:space="preserve">Tržne najemnine </t>
  </si>
  <si>
    <t xml:space="preserve"> </t>
  </si>
  <si>
    <t>OB175-07-0039</t>
  </si>
  <si>
    <t>Odvajanje in čiščenje odpadne vode v porečju Meže</t>
  </si>
  <si>
    <t>Fundacija
za šport</t>
  </si>
  <si>
    <t>ZAHTEVKI POSLANI ŽE V LETU 2015</t>
  </si>
  <si>
    <t>OB175-07-0063</t>
  </si>
  <si>
    <t xml:space="preserve">Celostna prometna strategija </t>
  </si>
  <si>
    <t>SOFINANCIRANJE PROJEKTOV V LETU 2016</t>
  </si>
  <si>
    <t xml:space="preserve">Zavod za zposlovanje Javna dela </t>
  </si>
  <si>
    <t>REG KULT</t>
  </si>
  <si>
    <t xml:space="preserve">       </t>
  </si>
  <si>
    <t>OB175-08-0005</t>
  </si>
  <si>
    <t>Vodooskrba območja Mežiške in Mislinjske  doline</t>
  </si>
  <si>
    <t>EU - 
strukturni skaldi</t>
  </si>
  <si>
    <t>INVEST.MOP in MGRT</t>
  </si>
  <si>
    <t>OB175-15-0009</t>
  </si>
  <si>
    <t>Širokopasovna omrežja elekt.komunikacij v regiji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</si>
</sst>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.00_ ;\-#,##0.00\ "/>
    <numFmt numFmtId="175" formatCode="#,##0_ ;\-#,##0\ 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175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0" fontId="6" fillId="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1" xfId="0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4" fontId="6" fillId="0" borderId="1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6"/>
  <sheetViews>
    <sheetView tabSelected="1" workbookViewId="0" topLeftCell="A1">
      <selection activeCell="B43" sqref="B43"/>
    </sheetView>
  </sheetViews>
  <sheetFormatPr defaultColWidth="9.140625" defaultRowHeight="12.75"/>
  <cols>
    <col min="1" max="1" width="12.00390625" style="0" customWidth="1"/>
    <col min="2" max="2" width="42.8515625" style="0" bestFit="1" customWidth="1"/>
    <col min="3" max="3" width="10.8515625" style="0" bestFit="1" customWidth="1"/>
    <col min="4" max="5" width="10.00390625" style="0" bestFit="1" customWidth="1"/>
    <col min="6" max="6" width="10.00390625" style="0" customWidth="1"/>
    <col min="7" max="7" width="10.00390625" style="0" bestFit="1" customWidth="1"/>
    <col min="8" max="8" width="9.8515625" style="0" customWidth="1"/>
    <col min="10" max="11" width="11.7109375" style="0" bestFit="1" customWidth="1"/>
  </cols>
  <sheetData>
    <row r="1" ht="3.75" customHeight="1"/>
    <row r="2" ht="12.75" hidden="1"/>
    <row r="3" ht="12.75" hidden="1"/>
    <row r="4" spans="1:9" ht="12.75" hidden="1">
      <c r="A4" s="1"/>
      <c r="B4" s="1"/>
      <c r="C4" s="1"/>
      <c r="D4" s="1"/>
      <c r="E4" s="1"/>
      <c r="F4" s="1"/>
      <c r="G4" s="1"/>
      <c r="H4" s="14"/>
      <c r="I4" s="14"/>
    </row>
    <row r="5" spans="1:9" ht="12.75">
      <c r="A5" s="1"/>
      <c r="B5" s="1"/>
      <c r="C5" s="1"/>
      <c r="D5" s="1"/>
      <c r="E5" s="1"/>
      <c r="F5" s="1"/>
      <c r="G5" s="1"/>
      <c r="H5" s="14"/>
      <c r="I5" s="14"/>
    </row>
    <row r="6" spans="1:9" ht="12.75">
      <c r="A6" s="1" t="s">
        <v>23</v>
      </c>
      <c r="B6" s="1"/>
      <c r="C6" s="1"/>
      <c r="D6" s="1"/>
      <c r="E6" s="1"/>
      <c r="F6" s="1"/>
      <c r="G6" s="1"/>
      <c r="H6" s="14"/>
      <c r="I6" s="14"/>
    </row>
    <row r="7" spans="1:9" ht="12.75">
      <c r="A7" s="42" t="s">
        <v>30</v>
      </c>
      <c r="B7" s="42"/>
      <c r="C7" s="42"/>
      <c r="D7" s="42"/>
      <c r="E7" s="42"/>
      <c r="F7" s="3"/>
      <c r="G7" s="2"/>
      <c r="H7" s="29"/>
      <c r="I7" s="14"/>
    </row>
    <row r="8" spans="1:9" ht="12.75">
      <c r="A8" s="3">
        <v>1</v>
      </c>
      <c r="B8" s="3">
        <v>2</v>
      </c>
      <c r="C8" s="3">
        <v>3</v>
      </c>
      <c r="D8" s="3" t="s">
        <v>12</v>
      </c>
      <c r="E8" s="3">
        <v>5</v>
      </c>
      <c r="F8" s="3"/>
      <c r="G8" s="3">
        <v>6</v>
      </c>
      <c r="H8" s="22">
        <v>8</v>
      </c>
      <c r="I8" s="16"/>
    </row>
    <row r="9" spans="1:9" ht="12.75">
      <c r="A9" s="17" t="s">
        <v>0</v>
      </c>
      <c r="B9" s="42" t="s">
        <v>2</v>
      </c>
      <c r="C9" s="18" t="s">
        <v>3</v>
      </c>
      <c r="D9" s="17" t="s">
        <v>3</v>
      </c>
      <c r="E9" s="40" t="s">
        <v>14</v>
      </c>
      <c r="F9" s="41"/>
      <c r="G9" s="42" t="s">
        <v>5</v>
      </c>
      <c r="H9" s="37" t="s">
        <v>36</v>
      </c>
      <c r="I9" s="16"/>
    </row>
    <row r="10" spans="1:10" ht="38.25">
      <c r="A10" s="17" t="s">
        <v>1</v>
      </c>
      <c r="B10" s="42"/>
      <c r="C10" s="18" t="s">
        <v>9</v>
      </c>
      <c r="D10" s="17" t="s">
        <v>4</v>
      </c>
      <c r="E10" s="17" t="s">
        <v>37</v>
      </c>
      <c r="F10" s="17" t="s">
        <v>15</v>
      </c>
      <c r="G10" s="42"/>
      <c r="H10" s="38"/>
      <c r="I10" s="30" t="s">
        <v>26</v>
      </c>
      <c r="J10" s="31"/>
    </row>
    <row r="11" spans="1:10" ht="22.5">
      <c r="A11" s="2" t="s">
        <v>6</v>
      </c>
      <c r="B11" s="20" t="s">
        <v>10</v>
      </c>
      <c r="C11" s="15">
        <v>8136</v>
      </c>
      <c r="D11" s="15">
        <v>8136</v>
      </c>
      <c r="E11" s="5"/>
      <c r="F11" s="5">
        <v>8136</v>
      </c>
      <c r="G11" s="5">
        <v>0</v>
      </c>
      <c r="H11" s="22"/>
      <c r="I11" s="32"/>
      <c r="J11" s="31"/>
    </row>
    <row r="12" spans="1:10" ht="12.75">
      <c r="A12" s="2" t="s">
        <v>17</v>
      </c>
      <c r="B12" s="19" t="s">
        <v>18</v>
      </c>
      <c r="C12" s="15">
        <v>156678</v>
      </c>
      <c r="D12" s="15">
        <v>73712</v>
      </c>
      <c r="E12" s="5">
        <v>73712</v>
      </c>
      <c r="F12" s="5"/>
      <c r="G12" s="5"/>
      <c r="H12" s="15"/>
      <c r="I12" s="32"/>
      <c r="J12" s="31"/>
    </row>
    <row r="13" spans="1:10" ht="12.75">
      <c r="A13" s="2" t="s">
        <v>20</v>
      </c>
      <c r="B13" s="19" t="s">
        <v>21</v>
      </c>
      <c r="C13" s="15">
        <v>195000</v>
      </c>
      <c r="D13" s="15">
        <v>150000</v>
      </c>
      <c r="E13" s="5">
        <v>150000</v>
      </c>
      <c r="F13" s="5"/>
      <c r="G13" s="5"/>
      <c r="H13" s="15"/>
      <c r="I13" s="32"/>
      <c r="J13" s="31"/>
    </row>
    <row r="14" spans="1:10" ht="12.75">
      <c r="A14" s="2" t="s">
        <v>24</v>
      </c>
      <c r="B14" s="19" t="s">
        <v>25</v>
      </c>
      <c r="C14" s="15">
        <v>3119275</v>
      </c>
      <c r="D14" s="15">
        <v>2291758</v>
      </c>
      <c r="E14" s="5"/>
      <c r="F14" s="5"/>
      <c r="G14" s="5">
        <v>2291758</v>
      </c>
      <c r="H14" s="15"/>
      <c r="I14" s="32"/>
      <c r="J14" s="31"/>
    </row>
    <row r="15" spans="1:10" ht="12.75">
      <c r="A15" s="2" t="s">
        <v>28</v>
      </c>
      <c r="B15" s="19" t="s">
        <v>29</v>
      </c>
      <c r="C15" s="15">
        <v>29261</v>
      </c>
      <c r="D15" s="15">
        <v>13746</v>
      </c>
      <c r="E15" s="5">
        <v>2061.9</v>
      </c>
      <c r="F15" s="5"/>
      <c r="G15" s="5">
        <v>11684.1</v>
      </c>
      <c r="H15" s="15"/>
      <c r="I15" s="33"/>
      <c r="J15" s="34"/>
    </row>
    <row r="16" spans="1:10" ht="12.75">
      <c r="A16" s="2" t="s">
        <v>34</v>
      </c>
      <c r="B16" s="19" t="s">
        <v>35</v>
      </c>
      <c r="C16" s="15">
        <v>160000</v>
      </c>
      <c r="D16" s="15">
        <v>117980</v>
      </c>
      <c r="E16" s="5"/>
      <c r="F16" s="5"/>
      <c r="G16" s="5">
        <v>117980</v>
      </c>
      <c r="H16" s="15"/>
      <c r="I16" s="33"/>
      <c r="J16" s="34"/>
    </row>
    <row r="17" spans="1:10" ht="12.75">
      <c r="A17" s="2" t="s">
        <v>38</v>
      </c>
      <c r="B17" s="19" t="s">
        <v>39</v>
      </c>
      <c r="C17" s="15">
        <v>16705745</v>
      </c>
      <c r="D17" s="15">
        <v>2185040</v>
      </c>
      <c r="E17" s="5">
        <v>2185040</v>
      </c>
      <c r="F17" s="5"/>
      <c r="G17" s="5"/>
      <c r="H17" s="15"/>
      <c r="I17" s="33"/>
      <c r="J17" s="34"/>
    </row>
    <row r="18" spans="1:10" ht="12.75">
      <c r="A18" s="2"/>
      <c r="B18" s="20" t="s">
        <v>16</v>
      </c>
      <c r="C18" s="15">
        <v>70000</v>
      </c>
      <c r="D18" s="15">
        <v>12000</v>
      </c>
      <c r="E18" s="5"/>
      <c r="F18" s="5">
        <v>12000</v>
      </c>
      <c r="G18" s="5"/>
      <c r="H18" s="15"/>
      <c r="I18" s="33"/>
      <c r="J18" s="34"/>
    </row>
    <row r="19" spans="1:10" ht="12.75">
      <c r="A19" s="2"/>
      <c r="B19" s="20" t="s">
        <v>31</v>
      </c>
      <c r="C19" s="15"/>
      <c r="D19" s="5">
        <v>36784.93</v>
      </c>
      <c r="E19" s="5"/>
      <c r="F19" s="5">
        <v>36784.93</v>
      </c>
      <c r="G19" s="5"/>
      <c r="H19" s="15"/>
      <c r="I19" s="33"/>
      <c r="J19" s="34"/>
    </row>
    <row r="20" spans="1:10" ht="12.75">
      <c r="A20" s="2"/>
      <c r="B20" s="19" t="s">
        <v>19</v>
      </c>
      <c r="C20" s="15">
        <v>60000</v>
      </c>
      <c r="D20" s="5">
        <v>8427.74</v>
      </c>
      <c r="E20" s="5"/>
      <c r="F20" s="5">
        <v>8427.74</v>
      </c>
      <c r="G20" s="5"/>
      <c r="H20" s="15"/>
      <c r="I20" s="33"/>
      <c r="J20" s="34"/>
    </row>
    <row r="21" spans="1:10" ht="12.75">
      <c r="A21" s="2"/>
      <c r="B21" s="19" t="s">
        <v>7</v>
      </c>
      <c r="C21" s="15">
        <v>13927.37</v>
      </c>
      <c r="D21" s="5">
        <v>1747.56</v>
      </c>
      <c r="E21" s="5"/>
      <c r="F21" s="5">
        <v>1747.56</v>
      </c>
      <c r="G21" s="5"/>
      <c r="H21" s="15"/>
      <c r="I21" s="33"/>
      <c r="J21" s="34"/>
    </row>
    <row r="22" spans="1:10" ht="12.75">
      <c r="A22" s="2"/>
      <c r="B22" s="2" t="s">
        <v>27</v>
      </c>
      <c r="C22" s="15"/>
      <c r="D22" s="15">
        <f>SUM(D11:D21)</f>
        <v>4899332.2299999995</v>
      </c>
      <c r="E22" s="5"/>
      <c r="F22" s="5"/>
      <c r="G22" s="5"/>
      <c r="H22" s="21"/>
      <c r="I22" s="33"/>
      <c r="J22" s="34"/>
    </row>
    <row r="23" spans="1:10" ht="12.75">
      <c r="A23" s="2"/>
      <c r="B23" s="19" t="s">
        <v>19</v>
      </c>
      <c r="C23" s="15">
        <v>66426.83</v>
      </c>
      <c r="D23" s="15">
        <v>14192.91</v>
      </c>
      <c r="E23" s="5"/>
      <c r="F23" s="5">
        <v>14192.91</v>
      </c>
      <c r="G23" s="5">
        <v>0</v>
      </c>
      <c r="H23" s="21"/>
      <c r="I23" s="35"/>
      <c r="J23" s="34"/>
    </row>
    <row r="24" spans="1:10" ht="12.75">
      <c r="A24" s="2"/>
      <c r="B24" s="19" t="s">
        <v>7</v>
      </c>
      <c r="C24" s="15">
        <v>13980.52</v>
      </c>
      <c r="D24" s="15">
        <v>3765.29</v>
      </c>
      <c r="E24" s="5"/>
      <c r="F24" s="5">
        <v>3765.29</v>
      </c>
      <c r="G24" s="5">
        <v>0</v>
      </c>
      <c r="H24" s="21"/>
      <c r="I24" s="35"/>
      <c r="J24" s="34"/>
    </row>
    <row r="25" spans="1:10" ht="12.75">
      <c r="A25" s="2"/>
      <c r="B25" s="20" t="s">
        <v>22</v>
      </c>
      <c r="C25" s="15"/>
      <c r="D25" s="15">
        <v>2057.8</v>
      </c>
      <c r="E25" s="5"/>
      <c r="F25" s="5">
        <v>2057.8</v>
      </c>
      <c r="G25" s="15"/>
      <c r="H25" s="5"/>
      <c r="I25" s="35"/>
      <c r="J25" s="34"/>
    </row>
    <row r="26" spans="1:10" ht="12.75">
      <c r="A26" s="2"/>
      <c r="B26" s="20" t="s">
        <v>32</v>
      </c>
      <c r="C26" s="15"/>
      <c r="D26" s="15">
        <v>89067.94</v>
      </c>
      <c r="E26" s="5" t="s">
        <v>33</v>
      </c>
      <c r="F26" s="5"/>
      <c r="G26" s="15">
        <v>0</v>
      </c>
      <c r="H26" s="5">
        <v>89067.94</v>
      </c>
      <c r="I26" s="35"/>
      <c r="J26" s="34"/>
    </row>
    <row r="27" spans="1:10" ht="12.75">
      <c r="A27" s="2"/>
      <c r="B27" s="2"/>
      <c r="C27" s="5"/>
      <c r="D27" s="5">
        <f>D22+D23+D24+D25+D26</f>
        <v>5008416.17</v>
      </c>
      <c r="E27" s="5">
        <f>SUM(E11:E24)</f>
        <v>2410813.9</v>
      </c>
      <c r="F27" s="5">
        <f>SUM(F11:F25)</f>
        <v>87112.23</v>
      </c>
      <c r="G27" s="5">
        <f>SUM(G11:G26)</f>
        <v>2421422.1</v>
      </c>
      <c r="H27" s="15">
        <f>H26</f>
        <v>89067.94</v>
      </c>
      <c r="I27" s="5">
        <v>0</v>
      </c>
      <c r="J27" s="36">
        <f>E27+F27+G27+H27</f>
        <v>5008416.170000001</v>
      </c>
    </row>
    <row r="28" spans="1:11" ht="12.75">
      <c r="A28" s="2"/>
      <c r="B28" s="2"/>
      <c r="C28" s="5"/>
      <c r="D28" s="5"/>
      <c r="E28" s="5"/>
      <c r="F28" s="5"/>
      <c r="G28" s="5"/>
      <c r="H28" s="22"/>
      <c r="I28" s="35"/>
      <c r="J28" s="34"/>
      <c r="K28" s="23"/>
    </row>
    <row r="29" spans="1:10" ht="12.75">
      <c r="A29" s="39"/>
      <c r="B29" s="39"/>
      <c r="C29" s="39"/>
      <c r="D29" s="39"/>
      <c r="E29" s="39"/>
      <c r="F29" s="39"/>
      <c r="G29" s="39"/>
      <c r="H29" s="16"/>
      <c r="I29" s="4"/>
      <c r="J29" s="34"/>
    </row>
    <row r="30" spans="1:10" ht="12.75">
      <c r="A30" s="2" t="s">
        <v>13</v>
      </c>
      <c r="B30" s="2"/>
      <c r="C30" s="2"/>
      <c r="D30" s="2"/>
      <c r="E30" s="2"/>
      <c r="F30" s="2"/>
      <c r="G30" s="2"/>
      <c r="H30" s="16"/>
      <c r="I30" s="4"/>
      <c r="J30" s="34"/>
    </row>
    <row r="31" spans="1:10" ht="12.75">
      <c r="A31" s="39" t="s">
        <v>8</v>
      </c>
      <c r="B31" s="39"/>
      <c r="C31" s="2"/>
      <c r="D31" s="2"/>
      <c r="E31" s="2"/>
      <c r="F31" s="2"/>
      <c r="G31" s="2"/>
      <c r="H31" s="16"/>
      <c r="I31" s="4"/>
      <c r="J31" s="31"/>
    </row>
    <row r="32" spans="1:9" ht="51.75" customHeight="1">
      <c r="A32" s="9" t="s">
        <v>11</v>
      </c>
      <c r="B32" s="9"/>
      <c r="C32" s="9"/>
      <c r="D32" s="9"/>
      <c r="E32" s="9"/>
      <c r="F32" s="9"/>
      <c r="G32" s="9"/>
      <c r="H32" s="14"/>
      <c r="I32" s="14"/>
    </row>
    <row r="33" spans="1:9" ht="12.75">
      <c r="A33" s="6"/>
      <c r="B33" s="7"/>
      <c r="C33" s="8"/>
      <c r="D33" s="8"/>
      <c r="E33" s="8"/>
      <c r="F33" s="8"/>
      <c r="G33" s="8"/>
      <c r="H33" s="14"/>
      <c r="I33" s="14"/>
    </row>
    <row r="34" spans="1:7" ht="12.75">
      <c r="A34" s="9"/>
      <c r="B34" s="9"/>
      <c r="C34" s="10"/>
      <c r="D34" s="10"/>
      <c r="E34" s="10"/>
      <c r="F34" s="10"/>
      <c r="G34" s="9"/>
    </row>
    <row r="35" spans="1:7" ht="12.75">
      <c r="A35" s="9"/>
      <c r="B35" s="9"/>
      <c r="C35" s="24"/>
      <c r="D35" s="10"/>
      <c r="E35" s="9"/>
      <c r="F35" s="9"/>
      <c r="G35" s="9"/>
    </row>
    <row r="36" spans="1:7" ht="12.75">
      <c r="A36" s="8"/>
      <c r="B36" s="8"/>
      <c r="C36" s="25"/>
      <c r="D36" s="11"/>
      <c r="E36" s="11"/>
      <c r="F36" s="11"/>
      <c r="G36" s="12"/>
    </row>
    <row r="37" spans="1:7" ht="12.75">
      <c r="A37" s="7"/>
      <c r="B37" s="7"/>
      <c r="C37" s="26"/>
      <c r="D37" s="13"/>
      <c r="E37" s="13"/>
      <c r="F37" s="13"/>
      <c r="G37" s="13"/>
    </row>
    <row r="38" spans="1:7" ht="12.75">
      <c r="A38" s="8"/>
      <c r="B38" s="8"/>
      <c r="C38" s="25"/>
      <c r="D38" s="8"/>
      <c r="E38" s="8"/>
      <c r="F38" s="8"/>
      <c r="G38" s="8"/>
    </row>
    <row r="39" spans="1:7" ht="12.75">
      <c r="A39" s="14"/>
      <c r="B39" s="14"/>
      <c r="C39" s="27"/>
      <c r="D39" s="14"/>
      <c r="E39" s="14"/>
      <c r="F39" s="14"/>
      <c r="G39" s="14"/>
    </row>
    <row r="40" ht="12.75">
      <c r="C40" s="23"/>
    </row>
    <row r="41" ht="12.75">
      <c r="C41" s="23"/>
    </row>
    <row r="42" ht="12.75">
      <c r="C42" s="23"/>
    </row>
    <row r="44" ht="12.75">
      <c r="C44" s="23"/>
    </row>
    <row r="45" ht="12.75">
      <c r="C45" s="28"/>
    </row>
    <row r="46" ht="12.75">
      <c r="C46" s="23"/>
    </row>
  </sheetData>
  <mergeCells count="7">
    <mergeCell ref="A7:E7"/>
    <mergeCell ref="B9:B10"/>
    <mergeCell ref="G9:G10"/>
    <mergeCell ref="H9:H10"/>
    <mergeCell ref="A29:G29"/>
    <mergeCell ref="A31:B31"/>
    <mergeCell ref="E9:F9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Prevalje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Meta</dc:creator>
  <cp:keywords/>
  <dc:description/>
  <cp:lastModifiedBy>Veronika</cp:lastModifiedBy>
  <cp:lastPrinted>2016-06-01T06:10:52Z</cp:lastPrinted>
  <dcterms:created xsi:type="dcterms:W3CDTF">2010-06-01T09:49:57Z</dcterms:created>
  <dcterms:modified xsi:type="dcterms:W3CDTF">2016-06-08T10:40:07Z</dcterms:modified>
  <cp:category/>
  <cp:version/>
  <cp:contentType/>
  <cp:contentStatus/>
</cp:coreProperties>
</file>